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05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J20" i="1" l="1"/>
  <c r="I21" i="1"/>
  <c r="I22" i="1"/>
  <c r="I23" i="1"/>
  <c r="I24" i="1"/>
</calcChain>
</file>

<file path=xl/sharedStrings.xml><?xml version="1.0" encoding="utf-8"?>
<sst xmlns="http://schemas.openxmlformats.org/spreadsheetml/2006/main" count="86" uniqueCount="58">
  <si>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</si>
  <si>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</si>
  <si>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</si>
  <si>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</si>
  <si>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2022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</si>
  <si>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</si>
  <si>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</si>
  <si>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</si>
  <si>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</si>
  <si>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</si>
  <si>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</si>
  <si>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</si>
  <si>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</si>
  <si>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</si>
  <si>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</si>
  <si>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</si>
  <si>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</si>
  <si>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</si>
  <si>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</si>
  <si>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</si>
  <si>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</si>
  <si>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</si>
  <si>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</si>
  <si>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</si>
  <si>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</si>
  <si>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</si>
  <si>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</si>
  <si>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</si>
  <si>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</si>
  <si>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</si>
  <si>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</si>
  <si>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</si>
  <si>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</si>
  <si>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</si>
  <si>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</si>
  <si>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</si>
  <si>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</si>
  <si>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</si>
  <si>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</si>
  <si>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</si>
  <si>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Перший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</si>
  <si>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</si>
  <si>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</si>
  <si>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</si>
  <si>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9 січня 2023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</si>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</sst>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Font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1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10" fontId="5" fillId="0" borderId="1" xfId="0" applyNumberFormat="1" applyFont="1" applyFill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6" workbookViewId="0">
      <selection activeCell="H36" sqref="H36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453959</v>
      </c>
      <c r="H1" s="17">
        <v>453959</v>
      </c>
      <c r="I1" s="17">
        <v>3683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2781</v>
      </c>
      <c r="J13" s="39"/>
      <c r="K13" s="26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6607</v>
      </c>
      <c r="J14" s="40"/>
      <c r="K14" s="26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7013</v>
      </c>
      <c r="J15" s="40"/>
      <c r="K15" s="26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2375</v>
      </c>
      <c r="J16" s="40"/>
      <c r="K16" s="26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195</v>
      </c>
      <c r="J17" s="40"/>
      <c r="K17" s="26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8</v>
      </c>
      <c r="J18" s="40"/>
      <c r="K18" s="26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195</v>
      </c>
      <c r="J20" s="25">
        <f>IF(I16&lt;&gt;0,(I20/I16),0)</f>
        <v>8.2105263157894737E-2</v>
      </c>
      <c r="K20" s="26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1.0614499772968065</v>
      </c>
      <c r="J21" s="53"/>
      <c r="K21" s="26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876.625</v>
      </c>
      <c r="J22" s="54"/>
      <c r="K22" s="26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1173.5</v>
      </c>
      <c r="J23" s="54"/>
      <c r="K23" s="26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123.25794189519414</v>
      </c>
      <c r="J24" s="54"/>
      <c r="K24" s="26"/>
    </row>
    <row r="25" spans="1:11" ht="36.200000000000003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55" t="s">
        <v>57</v>
      </c>
      <c r="J25" s="55"/>
      <c r="K25" s="26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55" t="s">
        <v>57</v>
      </c>
      <c r="J26" s="55"/>
      <c r="K26" s="26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55">
        <v>4.6500000000000004</v>
      </c>
      <c r="J27" s="55"/>
      <c r="K27" s="26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55">
        <v>94.92</v>
      </c>
      <c r="J28" s="55"/>
      <c r="K28" s="26"/>
    </row>
    <row r="29" spans="1:11" ht="15.95" customHeight="1" x14ac:dyDescent="0.25">
      <c r="A29" s="8"/>
      <c r="B29" s="57"/>
      <c r="C29" s="57"/>
      <c r="D29" s="57"/>
      <c r="E29" s="57"/>
      <c r="F29" s="57"/>
      <c r="G29" s="57"/>
      <c r="H29" s="57"/>
      <c r="I29" s="57"/>
      <c r="J29" s="57"/>
    </row>
    <row r="30" spans="1:11" ht="15.95" customHeight="1" x14ac:dyDescent="0.25">
      <c r="A30" s="9"/>
      <c r="B30" s="56"/>
      <c r="C30" s="56"/>
      <c r="D30" s="56"/>
      <c r="E30" s="56"/>
      <c r="F30" s="56"/>
      <c r="G30" s="56"/>
      <c r="H30" s="56"/>
      <c r="I30" s="58" t="s">
        <v>44</v>
      </c>
      <c r="J30" s="58"/>
    </row>
    <row r="31" spans="1:11" ht="15.95" customHeight="1" x14ac:dyDescent="0.25">
      <c r="A31" s="9"/>
      <c r="B31" s="56"/>
      <c r="C31" s="56"/>
      <c r="D31" s="56"/>
      <c r="E31" s="56"/>
      <c r="F31" s="56"/>
      <c r="G31" s="56"/>
      <c r="H31" s="56"/>
      <c r="I31" s="56"/>
      <c r="J31" s="56"/>
    </row>
    <row r="32" spans="1:11" ht="15.95" customHeight="1" x14ac:dyDescent="0.25">
      <c r="A32" s="9"/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15.95" customHeight="1" x14ac:dyDescent="0.25">
      <c r="A33" s="9"/>
      <c r="B33" s="56"/>
      <c r="C33" s="56"/>
      <c r="D33" s="56"/>
      <c r="E33" s="56"/>
      <c r="F33" s="56"/>
      <c r="G33" s="56"/>
      <c r="H33" s="56"/>
      <c r="I33" s="56"/>
      <c r="J33" s="56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5:H25"/>
    <mergeCell ref="I25:J25"/>
    <mergeCell ref="B26:H26"/>
    <mergeCell ref="B27:H27"/>
    <mergeCell ref="B28:H28"/>
    <mergeCell ref="I26:J26"/>
    <mergeCell ref="I27:J27"/>
    <mergeCell ref="I28:J28"/>
    <mergeCell ref="A19:J19"/>
    <mergeCell ref="B23:H23"/>
    <mergeCell ref="I23:J23"/>
    <mergeCell ref="B24:H24"/>
    <mergeCell ref="I24:J24"/>
    <mergeCell ref="B20:H20"/>
    <mergeCell ref="B21:H21"/>
    <mergeCell ref="I21:J21"/>
    <mergeCell ref="B22:H22"/>
    <mergeCell ref="I22:J22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A2:J2"/>
    <mergeCell ref="C3:H3"/>
    <mergeCell ref="C4:H4"/>
    <mergeCell ref="A5:J5"/>
    <mergeCell ref="D6:G6"/>
    <mergeCell ref="B13:H13"/>
    <mergeCell ref="I13:J13"/>
    <mergeCell ref="B14:H14"/>
    <mergeCell ref="I14:J14"/>
    <mergeCell ref="A12:J1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73" t="s">
        <v>45</v>
      </c>
      <c r="B2" s="73"/>
      <c r="C2" s="73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2" t="s">
        <v>47</v>
      </c>
      <c r="D4" s="62"/>
      <c r="E4" s="26"/>
    </row>
    <row r="5" spans="1:5" ht="17.45" customHeight="1" x14ac:dyDescent="0.25">
      <c r="A5" s="64" t="s">
        <v>7</v>
      </c>
      <c r="B5" s="65"/>
      <c r="C5" s="65"/>
      <c r="D5" s="65"/>
    </row>
    <row r="6" spans="1:5" ht="33.950000000000003" customHeight="1" x14ac:dyDescent="0.25">
      <c r="A6" s="31" t="s">
        <v>8</v>
      </c>
      <c r="B6" s="33" t="s">
        <v>25</v>
      </c>
      <c r="C6" s="63" t="s">
        <v>48</v>
      </c>
      <c r="D6" s="63"/>
      <c r="E6" s="26"/>
    </row>
    <row r="7" spans="1:5" ht="38.450000000000003" customHeight="1" x14ac:dyDescent="0.25">
      <c r="A7" s="31" t="s">
        <v>9</v>
      </c>
      <c r="B7" s="33" t="s">
        <v>26</v>
      </c>
      <c r="C7" s="62" t="s">
        <v>49</v>
      </c>
      <c r="D7" s="62"/>
      <c r="E7" s="26"/>
    </row>
    <row r="8" spans="1:5" ht="38.450000000000003" customHeight="1" x14ac:dyDescent="0.25">
      <c r="A8" s="31" t="s">
        <v>10</v>
      </c>
      <c r="B8" s="33" t="s">
        <v>27</v>
      </c>
      <c r="C8" s="62" t="s">
        <v>50</v>
      </c>
      <c r="D8" s="62"/>
      <c r="E8" s="26"/>
    </row>
    <row r="9" spans="1:5" ht="40.700000000000003" customHeight="1" x14ac:dyDescent="0.25">
      <c r="A9" s="31" t="s">
        <v>11</v>
      </c>
      <c r="B9" s="33" t="s">
        <v>28</v>
      </c>
      <c r="C9" s="62" t="s">
        <v>51</v>
      </c>
      <c r="D9" s="62"/>
      <c r="E9" s="26"/>
    </row>
    <row r="10" spans="1:5" ht="45.4" customHeight="1" x14ac:dyDescent="0.25">
      <c r="A10" s="31" t="s">
        <v>12</v>
      </c>
      <c r="B10" s="33" t="s">
        <v>29</v>
      </c>
      <c r="C10" s="63" t="s">
        <v>1</v>
      </c>
      <c r="D10" s="63"/>
      <c r="E10" s="26"/>
    </row>
    <row r="11" spans="1:5" ht="33.950000000000003" customHeight="1" x14ac:dyDescent="0.25">
      <c r="A11" s="31" t="s">
        <v>13</v>
      </c>
      <c r="B11" s="33" t="s">
        <v>30</v>
      </c>
      <c r="C11" s="63" t="s">
        <v>52</v>
      </c>
      <c r="D11" s="63"/>
      <c r="E11" s="26"/>
    </row>
    <row r="12" spans="1:5" ht="20.45" customHeight="1" x14ac:dyDescent="0.25">
      <c r="A12" s="64" t="s">
        <v>14</v>
      </c>
      <c r="B12" s="65"/>
      <c r="C12" s="65"/>
      <c r="D12" s="65"/>
    </row>
    <row r="13" spans="1:5" ht="48.4" customHeight="1" x14ac:dyDescent="0.25">
      <c r="A13" s="66" t="s">
        <v>15</v>
      </c>
      <c r="B13" s="68" t="s">
        <v>31</v>
      </c>
      <c r="C13" s="63" t="s">
        <v>1</v>
      </c>
      <c r="D13" s="71" t="s">
        <v>56</v>
      </c>
      <c r="E13" s="26"/>
    </row>
    <row r="14" spans="1:5" ht="24.95" customHeight="1" x14ac:dyDescent="0.25">
      <c r="A14" s="67"/>
      <c r="B14" s="69"/>
      <c r="C14" s="63"/>
      <c r="D14" s="72"/>
      <c r="E14" s="26"/>
    </row>
    <row r="15" spans="1:5" ht="30.95" customHeight="1" x14ac:dyDescent="0.25">
      <c r="A15" s="31" t="s">
        <v>16</v>
      </c>
      <c r="B15" s="33" t="s">
        <v>32</v>
      </c>
      <c r="C15" s="59" t="s">
        <v>53</v>
      </c>
      <c r="D15" s="59"/>
      <c r="E15" s="26"/>
    </row>
    <row r="16" spans="1:5" ht="36.200000000000003" customHeight="1" x14ac:dyDescent="0.25">
      <c r="A16" s="31" t="s">
        <v>17</v>
      </c>
      <c r="B16" s="33" t="s">
        <v>33</v>
      </c>
      <c r="C16" s="60" t="s">
        <v>54</v>
      </c>
      <c r="D16" s="60"/>
      <c r="E16" s="26"/>
    </row>
    <row r="17" spans="1:5" ht="46.9" customHeight="1" x14ac:dyDescent="0.25">
      <c r="A17" s="31" t="s">
        <v>18</v>
      </c>
      <c r="B17" s="33" t="s">
        <v>34</v>
      </c>
      <c r="C17" s="61" t="s">
        <v>55</v>
      </c>
      <c r="D17" s="61"/>
      <c r="E17" s="26"/>
    </row>
    <row r="18" spans="1:5" ht="92.85" customHeight="1" x14ac:dyDescent="0.25">
      <c r="A18" s="31" t="s">
        <v>19</v>
      </c>
      <c r="B18" s="33" t="s">
        <v>35</v>
      </c>
      <c r="C18" s="61" t="s">
        <v>2</v>
      </c>
      <c r="D18" s="60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70" t="s">
        <v>0</v>
      </c>
      <c r="B20" s="70"/>
      <c r="C20" s="70"/>
      <c r="D20" s="70"/>
    </row>
    <row r="21" spans="1:5" ht="15.2" customHeight="1" x14ac:dyDescent="0.25">
      <c r="A21" s="70"/>
      <c r="B21" s="70"/>
      <c r="C21" s="70"/>
      <c r="D21" s="70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2023-02-16T10:24:12Z</dcterms:created>
  <dcterms:modified xsi:type="dcterms:W3CDTF">2023-02-23T08:54:44Z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24.01.2022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EECBDDEA</vt:lpwstr>
  </property>
  <property fmtid="{D5CDD505-2E9C-101B-9397-08002B2CF9AE}" pid="8" name="Підрозділ">
    <vt:lpwstr>Перший апеляційний адміністративний суд</vt:lpwstr>
  </property>
  <property fmtid="{D5CDD505-2E9C-101B-9397-08002B2CF9AE}" pid="9" name="ПідрозділID">
    <vt:i4>4850</vt:i4>
  </property>
  <property fmtid="{D5CDD505-2E9C-101B-9397-08002B2CF9AE}" pid="10" name="Початок періоду">
    <vt:filetime>2021-12-31T22:00:00Z</vt:filetime>
  </property>
  <property fmtid="{D5CDD505-2E9C-101B-9397-08002B2CF9AE}" pid="11" name="Кінець періоду">
    <vt:filetime>2022-12-30T22:00:00Z</vt:filetime>
  </property>
  <property fmtid="{D5CDD505-2E9C-101B-9397-08002B2CF9AE}" pid="12" name="Період">
    <vt:lpwstr>2022 рік</vt:lpwstr>
  </property>
</Properties>
</file>